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15400172\Documents\PWK\2025\Usługi kurierskie\"/>
    </mc:Choice>
  </mc:AlternateContent>
  <xr:revisionPtr revIDLastSave="0" documentId="13_ncr:1_{CDA94B59-14F6-491F-AE36-CD2096F829CD}" xr6:coauthVersionLast="47" xr6:coauthVersionMax="47" xr10:uidLastSave="{00000000-0000-0000-0000-000000000000}"/>
  <bookViews>
    <workbookView xWindow="-110" yWindow="-110" windowWidth="19420" windowHeight="10300" xr2:uid="{38899BDA-22DE-4DDC-9E62-BE658A76018D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9" i="2" l="1"/>
  <c r="O38" i="2"/>
  <c r="O37" i="2"/>
  <c r="O36" i="2"/>
  <c r="O43" i="2"/>
  <c r="O41" i="2"/>
  <c r="O32" i="2"/>
  <c r="O33" i="2"/>
  <c r="O34" i="2"/>
  <c r="O31" i="2"/>
  <c r="O27" i="2"/>
  <c r="O28" i="2"/>
  <c r="O29" i="2"/>
  <c r="O26" i="2"/>
  <c r="O22" i="2"/>
  <c r="O23" i="2"/>
  <c r="O24" i="2"/>
  <c r="O21" i="2"/>
  <c r="O17" i="2"/>
  <c r="O18" i="2"/>
  <c r="O19" i="2"/>
  <c r="O16" i="2"/>
  <c r="O13" i="2"/>
  <c r="O9" i="2"/>
  <c r="O10" i="2"/>
  <c r="O11" i="2"/>
  <c r="O8" i="2"/>
  <c r="K44" i="2" l="1"/>
</calcChain>
</file>

<file path=xl/sharedStrings.xml><?xml version="1.0" encoding="utf-8"?>
<sst xmlns="http://schemas.openxmlformats.org/spreadsheetml/2006/main" count="78" uniqueCount="55">
  <si>
    <t>b</t>
  </si>
  <si>
    <t>c</t>
  </si>
  <si>
    <t>d</t>
  </si>
  <si>
    <t>do 1 kg</t>
  </si>
  <si>
    <t>do 5 kg</t>
  </si>
  <si>
    <t>do 10 kg</t>
  </si>
  <si>
    <t>do 20 kg</t>
  </si>
  <si>
    <t>3.2</t>
  </si>
  <si>
    <t>3.3</t>
  </si>
  <si>
    <t>3.4</t>
  </si>
  <si>
    <t>4.2</t>
  </si>
  <si>
    <t>4.3</t>
  </si>
  <si>
    <t>4.4</t>
  </si>
  <si>
    <t>6.3</t>
  </si>
  <si>
    <t>6.4</t>
  </si>
  <si>
    <t>7.1</t>
  </si>
  <si>
    <t>7.2</t>
  </si>
  <si>
    <t>7.3</t>
  </si>
  <si>
    <t>8.1</t>
  </si>
  <si>
    <t>Przesyłka kurierska na pozostałe kraje Świata- do 7 dni roboczych od odebrania przesyłki</t>
  </si>
  <si>
    <t>9.1</t>
  </si>
  <si>
    <t>Przesyłka kurierska odbiór od nadawcy 9:00 doręczenie do odbiorcy 15:00</t>
  </si>
  <si>
    <t>5.1</t>
  </si>
  <si>
    <t>5.2</t>
  </si>
  <si>
    <t>5.3</t>
  </si>
  <si>
    <t>5.4</t>
  </si>
  <si>
    <t>Przesyłka kurierska typu Zastrzeżenie godzinowe z Doręczeniem do godz. 12:00 dnia następnego roboczego</t>
  </si>
  <si>
    <t>4.1</t>
  </si>
  <si>
    <t>6.1</t>
  </si>
  <si>
    <t>6.2</t>
  </si>
  <si>
    <t>7.4</t>
  </si>
  <si>
    <t>PRZESYŁKI KURIERSKIE W OBROCIE ZAGRANICZNYM</t>
  </si>
  <si>
    <t>Lp.</t>
  </si>
  <si>
    <t>a</t>
  </si>
  <si>
    <t>Przesyłka kurierska typu Zastrzeżenie godzinowe z Doręczeniem do godz. 9:00 dnia następnego roboczego</t>
  </si>
  <si>
    <t>1.1</t>
  </si>
  <si>
    <t>1.2</t>
  </si>
  <si>
    <t>1.3</t>
  </si>
  <si>
    <t>1.4</t>
  </si>
  <si>
    <t>2.1</t>
  </si>
  <si>
    <t>PRZESYŁKI KURIERSKIE W OBROCIE KRAJOWYM</t>
  </si>
  <si>
    <t>3.1</t>
  </si>
  <si>
    <t>Wartośc całkowita netto usługi w okresie
 obowiązywania umowy [PLN]
[kol. B x kol.C]</t>
  </si>
  <si>
    <t>Szacowany wolumen przewidywany w
 okresie obowiązywania umowy 
(24 miesiące)</t>
  </si>
  <si>
    <t>Typy przesyłek kurierskich w przedziale wagowym</t>
  </si>
  <si>
    <t>Przesyłka kurierska typu Standard z Doręczeniem do końca dnia roboczego</t>
  </si>
  <si>
    <t>Przesyłka kurierska typu Ekspres drogowy z Doreczeniem bezpośrednio tego samego dnia</t>
  </si>
  <si>
    <t>za 1 km x 2 strony (bez względu na wagę)</t>
  </si>
  <si>
    <t>¹ Liczba usług wymienionychw Tabeli 1 Formularza cenowego jest liczbą szacunkową i została przyjęta do celów porównania i oceny ofert oraz wyboru ofety najkorzystniejszej.</t>
  </si>
  <si>
    <t>PRZESYŁKI KURIERSKIE Z DORĘCZENIEM TEGO SAMEGO DNIA
 (WARSZAWA- GDAŃSK)</t>
  </si>
  <si>
    <r>
      <t>Cena jenostkowa netto
 [ PLN/szt.]/Cena netto za 1km</t>
    </r>
    <r>
      <rPr>
        <b/>
        <sz val="11"/>
        <color theme="1"/>
        <rFont val="Aptos Narrow"/>
        <family val="2"/>
      </rPr>
      <t>¹</t>
    </r>
  </si>
  <si>
    <t>PRZESYŁKI KURIERSKIE Z DORĘCZENIEM TEGO SAMEGO DNIA
(GDAŃSK- WARSZAWA)</t>
  </si>
  <si>
    <r>
      <t xml:space="preserve">Przesyłka kurierska </t>
    </r>
    <r>
      <rPr>
        <b/>
        <sz val="11"/>
        <color rgb="FFFF0000"/>
        <rFont val="Aptos Narrow"/>
        <family val="2"/>
        <scheme val="minor"/>
      </rPr>
      <t>Międzynarodowa na terenie Unii Europejskiej- do 4 dni roboczych od odebrania przesyłki</t>
    </r>
  </si>
  <si>
    <r>
      <t xml:space="preserve">Przesyłka kurierska </t>
    </r>
    <r>
      <rPr>
        <b/>
        <sz val="11"/>
        <color rgb="FFFF0000"/>
        <rFont val="Aptos Narrow"/>
        <family val="2"/>
        <scheme val="minor"/>
      </rPr>
      <t>Międzynarodowa na pozostałe kraje Europy- do 6 dni roboczych od odebrania przesyłki</t>
    </r>
  </si>
  <si>
    <t>Razem netto*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</si>
</sst>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family val="2"/>
    </font>
    <font>
      <b/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6" xfId="0" applyFill="1" applyBorder="1"/>
    <xf numFmtId="0" fontId="0" fillId="0" borderId="36" xfId="0" applyBorder="1" applyAlignment="1"/>
    <xf numFmtId="0" fontId="0" fillId="0" borderId="37" xfId="0" applyBorder="1" applyAlignment="1"/>
    <xf numFmtId="0" fontId="0" fillId="0" borderId="38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1" xfId="0" applyBorder="1" applyAlignment="1"/>
    <xf numFmtId="0" fontId="0" fillId="0" borderId="32" xfId="0" applyBorder="1" applyAlignment="1"/>
    <xf numFmtId="0" fontId="0" fillId="0" borderId="33" xfId="0" applyBorder="1" applyAlignment="1"/>
    <xf numFmtId="0" fontId="1" fillId="0" borderId="36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2" borderId="31" xfId="0" applyFont="1" applyFill="1" applyBorder="1" applyAlignment="1">
      <alignment horizontal="left"/>
    </xf>
    <xf numFmtId="0" fontId="1" fillId="2" borderId="37" xfId="0" applyFont="1" applyFill="1" applyBorder="1" applyAlignment="1">
      <alignment horizontal="left"/>
    </xf>
    <xf numFmtId="0" fontId="1" fillId="2" borderId="38" xfId="0" applyFont="1" applyFill="1" applyBorder="1" applyAlignment="1">
      <alignment horizontal="left"/>
    </xf>
    <xf numFmtId="0" fontId="0" fillId="2" borderId="36" xfId="0" applyFill="1" applyBorder="1" applyAlignment="1"/>
    <xf numFmtId="0" fontId="0" fillId="2" borderId="37" xfId="0" applyFill="1" applyBorder="1" applyAlignment="1"/>
    <xf numFmtId="0" fontId="0" fillId="2" borderId="38" xfId="0" applyFill="1" applyBorder="1" applyAlignment="1"/>
    <xf numFmtId="0" fontId="0" fillId="3" borderId="36" xfId="0" applyFill="1" applyBorder="1" applyAlignment="1"/>
    <xf numFmtId="0" fontId="0" fillId="3" borderId="37" xfId="0" applyFill="1" applyBorder="1" applyAlignment="1"/>
    <xf numFmtId="0" fontId="0" fillId="3" borderId="38" xfId="0" applyFill="1" applyBorder="1" applyAlignment="1"/>
    <xf numFmtId="0" fontId="1" fillId="0" borderId="2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1" fillId="0" borderId="36" xfId="0" applyFont="1" applyBorder="1" applyAlignment="1"/>
    <xf numFmtId="0" fontId="1" fillId="0" borderId="37" xfId="0" applyFont="1" applyBorder="1" applyAlignment="1"/>
    <xf numFmtId="0" fontId="1" fillId="0" borderId="38" xfId="0" applyFont="1" applyBorder="1" applyAlignment="1"/>
    <xf numFmtId="0" fontId="4" fillId="0" borderId="36" xfId="0" applyFont="1" applyBorder="1" applyAlignment="1"/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35" xfId="0" applyBorder="1" applyAlignment="1">
      <alignment vertical="center"/>
    </xf>
    <xf numFmtId="0" fontId="1" fillId="0" borderId="18" xfId="0" applyFont="1" applyBorder="1" applyAlignment="1"/>
    <xf numFmtId="0" fontId="1" fillId="0" borderId="19" xfId="0" applyFont="1" applyBorder="1" applyAlignment="1"/>
    <xf numFmtId="0" fontId="1" fillId="0" borderId="20" xfId="0" applyFont="1" applyBorder="1" applyAlignment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9" xfId="0" applyFont="1" applyBorder="1" applyAlignment="1"/>
    <xf numFmtId="0" fontId="1" fillId="0" borderId="16" xfId="0" applyFont="1" applyBorder="1" applyAlignment="1"/>
    <xf numFmtId="0" fontId="1" fillId="0" borderId="17" xfId="0" applyFont="1" applyBorder="1" applyAlignment="1"/>
    <xf numFmtId="0" fontId="1" fillId="0" borderId="0" xfId="0" applyFont="1" applyAlignment="1"/>
    <xf numFmtId="0" fontId="0" fillId="0" borderId="0" xfId="0" applyAlignment="1"/>
    <xf numFmtId="0" fontId="0" fillId="0" borderId="34" xfId="0" applyBorder="1" applyAlignment="1"/>
    <xf numFmtId="0" fontId="0" fillId="0" borderId="22" xfId="0" applyBorder="1" applyAlignment="1"/>
    <xf numFmtId="0" fontId="0" fillId="0" borderId="3" xfId="0" applyBorder="1" applyAlignment="1"/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1" fillId="0" borderId="4" xfId="0" applyFont="1" applyBorder="1" applyAlignment="1"/>
    <xf numFmtId="0" fontId="1" fillId="0" borderId="22" xfId="0" applyFont="1" applyBorder="1" applyAlignment="1"/>
    <xf numFmtId="0" fontId="1" fillId="0" borderId="21" xfId="0" applyFont="1" applyBorder="1" applyAlignment="1"/>
    <xf numFmtId="0" fontId="1" fillId="0" borderId="24" xfId="0" applyFont="1" applyBorder="1" applyAlignment="1"/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/>
    <xf numFmtId="0" fontId="1" fillId="2" borderId="16" xfId="0" applyFont="1" applyFill="1" applyBorder="1" applyAlignment="1"/>
    <xf numFmtId="0" fontId="1" fillId="2" borderId="17" xfId="0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DF8DF-B3F5-439F-AA73-A0925CAE960F}">
  <dimension ref="B2:V44"/>
  <sheetViews>
    <sheetView tabSelected="1" zoomScale="70" zoomScaleNormal="70" workbookViewId="0">
      <selection activeCell="V37" sqref="V37"/>
    </sheetView>
  </sheetViews>
  <sheetFormatPr defaultRowHeight="14.5" x14ac:dyDescent="0.35"/>
  <cols>
    <col min="2" max="2" width="8.90625" style="1"/>
    <col min="6" max="6" width="16.6328125" customWidth="1"/>
    <col min="7" max="7" width="36.1796875" customWidth="1"/>
    <col min="23" max="23" width="17.453125" customWidth="1"/>
  </cols>
  <sheetData>
    <row r="2" spans="2:22" x14ac:dyDescent="0.35">
      <c r="C2" s="67" t="s">
        <v>48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2:22" ht="15" thickBot="1" x14ac:dyDescent="0.4"/>
    <row r="4" spans="2:22" ht="73.25" customHeight="1" x14ac:dyDescent="0.35">
      <c r="B4" s="79" t="s">
        <v>32</v>
      </c>
      <c r="C4" s="81" t="s">
        <v>44</v>
      </c>
      <c r="D4" s="82"/>
      <c r="E4" s="82"/>
      <c r="F4" s="82"/>
      <c r="G4" s="83"/>
      <c r="H4" s="87" t="s">
        <v>43</v>
      </c>
      <c r="I4" s="82"/>
      <c r="J4" s="83"/>
      <c r="K4" s="87" t="s">
        <v>50</v>
      </c>
      <c r="L4" s="82"/>
      <c r="M4" s="82"/>
      <c r="N4" s="83"/>
      <c r="O4" s="87" t="s">
        <v>42</v>
      </c>
      <c r="P4" s="82"/>
      <c r="Q4" s="82"/>
      <c r="R4" s="83"/>
    </row>
    <row r="5" spans="2:22" ht="15" thickBot="1" x14ac:dyDescent="0.4">
      <c r="B5" s="80"/>
      <c r="C5" s="84"/>
      <c r="D5" s="85"/>
      <c r="E5" s="85"/>
      <c r="F5" s="85"/>
      <c r="G5" s="86"/>
      <c r="H5" s="88"/>
      <c r="I5" s="89"/>
      <c r="J5" s="90"/>
      <c r="K5" s="84"/>
      <c r="L5" s="85"/>
      <c r="M5" s="85"/>
      <c r="N5" s="86"/>
      <c r="O5" s="84"/>
      <c r="P5" s="85"/>
      <c r="Q5" s="85"/>
      <c r="R5" s="86"/>
    </row>
    <row r="6" spans="2:22" ht="15" thickBot="1" x14ac:dyDescent="0.4">
      <c r="B6" s="80"/>
      <c r="C6" s="72" t="s">
        <v>33</v>
      </c>
      <c r="D6" s="73"/>
      <c r="E6" s="73"/>
      <c r="F6" s="73"/>
      <c r="G6" s="74"/>
      <c r="H6" s="72" t="s">
        <v>0</v>
      </c>
      <c r="I6" s="73"/>
      <c r="J6" s="74"/>
      <c r="K6" s="72" t="s">
        <v>1</v>
      </c>
      <c r="L6" s="73"/>
      <c r="M6" s="73"/>
      <c r="N6" s="74"/>
      <c r="O6" s="72" t="s">
        <v>2</v>
      </c>
      <c r="P6" s="73"/>
      <c r="Q6" s="73"/>
      <c r="R6" s="74"/>
    </row>
    <row r="7" spans="2:22" ht="15" thickBot="1" x14ac:dyDescent="0.4">
      <c r="B7" s="5">
        <v>1</v>
      </c>
      <c r="C7" s="58" t="s">
        <v>40</v>
      </c>
      <c r="D7" s="59"/>
      <c r="E7" s="59"/>
      <c r="F7" s="60"/>
      <c r="G7" s="75" t="s">
        <v>45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</row>
    <row r="8" spans="2:22" ht="15" thickBot="1" x14ac:dyDescent="0.4">
      <c r="B8" s="5" t="s">
        <v>35</v>
      </c>
      <c r="C8" s="61"/>
      <c r="D8" s="62"/>
      <c r="E8" s="62"/>
      <c r="F8" s="63"/>
      <c r="G8" s="2" t="s">
        <v>3</v>
      </c>
      <c r="H8" s="33">
        <v>600</v>
      </c>
      <c r="I8" s="34"/>
      <c r="J8" s="35"/>
      <c r="K8" s="33"/>
      <c r="L8" s="34"/>
      <c r="M8" s="34"/>
      <c r="N8" s="35"/>
      <c r="O8" s="36">
        <f>H8*K8</f>
        <v>0</v>
      </c>
      <c r="P8" s="37"/>
      <c r="Q8" s="37"/>
      <c r="R8" s="38"/>
    </row>
    <row r="9" spans="2:22" ht="15" thickBot="1" x14ac:dyDescent="0.4">
      <c r="B9" s="5" t="s">
        <v>36</v>
      </c>
      <c r="C9" s="61"/>
      <c r="D9" s="62"/>
      <c r="E9" s="62"/>
      <c r="F9" s="63"/>
      <c r="G9" s="2" t="s">
        <v>4</v>
      </c>
      <c r="H9" s="33">
        <v>20</v>
      </c>
      <c r="I9" s="34"/>
      <c r="J9" s="35"/>
      <c r="K9" s="33"/>
      <c r="L9" s="34"/>
      <c r="M9" s="34"/>
      <c r="N9" s="35"/>
      <c r="O9" s="36">
        <f t="shared" ref="O9:O11" si="0">H9*K9</f>
        <v>0</v>
      </c>
      <c r="P9" s="37"/>
      <c r="Q9" s="37"/>
      <c r="R9" s="38"/>
    </row>
    <row r="10" spans="2:22" ht="15" thickBot="1" x14ac:dyDescent="0.4">
      <c r="B10" s="5" t="s">
        <v>37</v>
      </c>
      <c r="C10" s="61"/>
      <c r="D10" s="62"/>
      <c r="E10" s="62"/>
      <c r="F10" s="63"/>
      <c r="G10" s="2" t="s">
        <v>5</v>
      </c>
      <c r="H10" s="69">
        <v>1</v>
      </c>
      <c r="I10" s="70"/>
      <c r="J10" s="71"/>
      <c r="K10" s="33"/>
      <c r="L10" s="34"/>
      <c r="M10" s="34"/>
      <c r="N10" s="35"/>
      <c r="O10" s="36">
        <f t="shared" si="0"/>
        <v>0</v>
      </c>
      <c r="P10" s="37"/>
      <c r="Q10" s="37"/>
      <c r="R10" s="38"/>
    </row>
    <row r="11" spans="2:22" ht="15" thickBot="1" x14ac:dyDescent="0.4">
      <c r="B11" s="5" t="s">
        <v>38</v>
      </c>
      <c r="C11" s="61"/>
      <c r="D11" s="62"/>
      <c r="E11" s="62"/>
      <c r="F11" s="63"/>
      <c r="G11" s="2" t="s">
        <v>6</v>
      </c>
      <c r="H11" s="33">
        <v>1</v>
      </c>
      <c r="I11" s="34"/>
      <c r="J11" s="35"/>
      <c r="K11" s="33"/>
      <c r="L11" s="34"/>
      <c r="M11" s="34"/>
      <c r="N11" s="35"/>
      <c r="O11" s="36">
        <f t="shared" si="0"/>
        <v>0</v>
      </c>
      <c r="P11" s="37"/>
      <c r="Q11" s="37"/>
      <c r="R11" s="38"/>
    </row>
    <row r="12" spans="2:22" ht="15" thickBot="1" x14ac:dyDescent="0.4">
      <c r="B12" s="5">
        <v>2</v>
      </c>
      <c r="C12" s="61"/>
      <c r="D12" s="62"/>
      <c r="E12" s="62"/>
      <c r="F12" s="63"/>
      <c r="G12" s="77" t="s">
        <v>46</v>
      </c>
      <c r="H12" s="78"/>
      <c r="I12" s="78"/>
      <c r="J12" s="78"/>
      <c r="K12" s="56"/>
      <c r="L12" s="56"/>
      <c r="M12" s="56"/>
      <c r="N12" s="56"/>
      <c r="O12" s="56"/>
      <c r="P12" s="56"/>
      <c r="Q12" s="56"/>
      <c r="R12" s="57"/>
    </row>
    <row r="13" spans="2:22" x14ac:dyDescent="0.35">
      <c r="B13" s="51" t="s">
        <v>39</v>
      </c>
      <c r="C13" s="61"/>
      <c r="D13" s="62"/>
      <c r="E13" s="62"/>
      <c r="F13" s="63"/>
      <c r="G13" s="53" t="s">
        <v>47</v>
      </c>
      <c r="H13" s="11">
        <v>2</v>
      </c>
      <c r="I13" s="12"/>
      <c r="J13" s="13"/>
      <c r="K13" s="11"/>
      <c r="L13" s="12"/>
      <c r="M13" s="12"/>
      <c r="N13" s="13"/>
      <c r="O13" s="11">
        <f>H13*K13</f>
        <v>0</v>
      </c>
      <c r="P13" s="12"/>
      <c r="Q13" s="12"/>
      <c r="R13" s="13"/>
    </row>
    <row r="14" spans="2:22" ht="15" thickBot="1" x14ac:dyDescent="0.4">
      <c r="B14" s="52"/>
      <c r="C14" s="61"/>
      <c r="D14" s="62"/>
      <c r="E14" s="62"/>
      <c r="F14" s="63"/>
      <c r="G14" s="54"/>
      <c r="H14" s="14"/>
      <c r="I14" s="15"/>
      <c r="J14" s="16"/>
      <c r="K14" s="14"/>
      <c r="L14" s="15"/>
      <c r="M14" s="15"/>
      <c r="N14" s="16"/>
      <c r="O14" s="14"/>
      <c r="P14" s="15"/>
      <c r="Q14" s="15"/>
      <c r="R14" s="16"/>
      <c r="V14" s="1"/>
    </row>
    <row r="15" spans="2:22" ht="15" thickBot="1" x14ac:dyDescent="0.4">
      <c r="B15" s="5">
        <v>3</v>
      </c>
      <c r="C15" s="61"/>
      <c r="D15" s="62"/>
      <c r="E15" s="62"/>
      <c r="F15" s="63"/>
      <c r="G15" s="55" t="s">
        <v>34</v>
      </c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7"/>
    </row>
    <row r="16" spans="2:22" ht="15" thickBot="1" x14ac:dyDescent="0.4">
      <c r="B16" s="5" t="s">
        <v>41</v>
      </c>
      <c r="C16" s="61"/>
      <c r="D16" s="62"/>
      <c r="E16" s="62"/>
      <c r="F16" s="63"/>
      <c r="G16" s="2" t="s">
        <v>3</v>
      </c>
      <c r="H16" s="11">
        <v>1</v>
      </c>
      <c r="I16" s="12"/>
      <c r="J16" s="12"/>
      <c r="K16" s="8"/>
      <c r="L16" s="9"/>
      <c r="M16" s="9"/>
      <c r="N16" s="10"/>
      <c r="O16" s="8">
        <f>H16*K16</f>
        <v>0</v>
      </c>
      <c r="P16" s="9"/>
      <c r="Q16" s="9"/>
      <c r="R16" s="10"/>
    </row>
    <row r="17" spans="2:18" ht="15" thickBot="1" x14ac:dyDescent="0.4">
      <c r="B17" s="5" t="s">
        <v>7</v>
      </c>
      <c r="C17" s="61"/>
      <c r="D17" s="62"/>
      <c r="E17" s="62"/>
      <c r="F17" s="63"/>
      <c r="G17" s="2" t="s">
        <v>4</v>
      </c>
      <c r="H17" s="8">
        <v>1</v>
      </c>
      <c r="I17" s="9"/>
      <c r="J17" s="10"/>
      <c r="K17" s="8"/>
      <c r="L17" s="9"/>
      <c r="M17" s="9"/>
      <c r="N17" s="10"/>
      <c r="O17" s="8">
        <f t="shared" ref="O17:O19" si="1">H17*K17</f>
        <v>0</v>
      </c>
      <c r="P17" s="9"/>
      <c r="Q17" s="9"/>
      <c r="R17" s="10"/>
    </row>
    <row r="18" spans="2:18" ht="15" thickBot="1" x14ac:dyDescent="0.4">
      <c r="B18" s="5" t="s">
        <v>8</v>
      </c>
      <c r="C18" s="61"/>
      <c r="D18" s="62"/>
      <c r="E18" s="62"/>
      <c r="F18" s="63"/>
      <c r="G18" s="2" t="s">
        <v>5</v>
      </c>
      <c r="H18" s="8">
        <v>1</v>
      </c>
      <c r="I18" s="9"/>
      <c r="J18" s="10"/>
      <c r="K18" s="8"/>
      <c r="L18" s="9"/>
      <c r="M18" s="9"/>
      <c r="N18" s="10"/>
      <c r="O18" s="8">
        <f t="shared" si="1"/>
        <v>0</v>
      </c>
      <c r="P18" s="9"/>
      <c r="Q18" s="9"/>
      <c r="R18" s="10"/>
    </row>
    <row r="19" spans="2:18" ht="15" thickBot="1" x14ac:dyDescent="0.4">
      <c r="B19" s="5" t="s">
        <v>9</v>
      </c>
      <c r="C19" s="61"/>
      <c r="D19" s="62"/>
      <c r="E19" s="62"/>
      <c r="F19" s="63"/>
      <c r="G19" s="2" t="s">
        <v>6</v>
      </c>
      <c r="H19" s="8">
        <v>1</v>
      </c>
      <c r="I19" s="9"/>
      <c r="J19" s="10"/>
      <c r="K19" s="8"/>
      <c r="L19" s="9"/>
      <c r="M19" s="9"/>
      <c r="N19" s="10"/>
      <c r="O19" s="8">
        <f t="shared" si="1"/>
        <v>0</v>
      </c>
      <c r="P19" s="9"/>
      <c r="Q19" s="9"/>
      <c r="R19" s="10"/>
    </row>
    <row r="20" spans="2:18" ht="15" thickBot="1" x14ac:dyDescent="0.4">
      <c r="B20" s="5">
        <v>4</v>
      </c>
      <c r="C20" s="61"/>
      <c r="D20" s="62"/>
      <c r="E20" s="62"/>
      <c r="F20" s="63"/>
      <c r="G20" s="55" t="s">
        <v>26</v>
      </c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7"/>
    </row>
    <row r="21" spans="2:18" ht="15" thickBot="1" x14ac:dyDescent="0.4">
      <c r="B21" s="5" t="s">
        <v>27</v>
      </c>
      <c r="C21" s="61"/>
      <c r="D21" s="62"/>
      <c r="E21" s="62"/>
      <c r="F21" s="63"/>
      <c r="G21" s="2" t="s">
        <v>3</v>
      </c>
      <c r="H21" s="8">
        <v>50</v>
      </c>
      <c r="I21" s="9"/>
      <c r="J21" s="10"/>
      <c r="K21" s="8"/>
      <c r="L21" s="9"/>
      <c r="M21" s="9"/>
      <c r="N21" s="10"/>
      <c r="O21" s="8">
        <f>H21*K21</f>
        <v>0</v>
      </c>
      <c r="P21" s="9"/>
      <c r="Q21" s="9"/>
      <c r="R21" s="10"/>
    </row>
    <row r="22" spans="2:18" ht="15" thickBot="1" x14ac:dyDescent="0.4">
      <c r="B22" s="5" t="s">
        <v>10</v>
      </c>
      <c r="C22" s="61"/>
      <c r="D22" s="62"/>
      <c r="E22" s="62"/>
      <c r="F22" s="63"/>
      <c r="G22" s="2" t="s">
        <v>4</v>
      </c>
      <c r="H22" s="8">
        <v>1</v>
      </c>
      <c r="I22" s="9"/>
      <c r="J22" s="10"/>
      <c r="K22" s="8"/>
      <c r="L22" s="9"/>
      <c r="M22" s="9"/>
      <c r="N22" s="10"/>
      <c r="O22" s="8">
        <f t="shared" ref="O22:O24" si="2">H22*K22</f>
        <v>0</v>
      </c>
      <c r="P22" s="9"/>
      <c r="Q22" s="9"/>
      <c r="R22" s="10"/>
    </row>
    <row r="23" spans="2:18" ht="15" thickBot="1" x14ac:dyDescent="0.4">
      <c r="B23" s="5" t="s">
        <v>11</v>
      </c>
      <c r="C23" s="61"/>
      <c r="D23" s="62"/>
      <c r="E23" s="62"/>
      <c r="F23" s="63"/>
      <c r="G23" s="2" t="s">
        <v>5</v>
      </c>
      <c r="H23" s="8">
        <v>1</v>
      </c>
      <c r="I23" s="9"/>
      <c r="J23" s="10"/>
      <c r="K23" s="8"/>
      <c r="L23" s="9"/>
      <c r="M23" s="9"/>
      <c r="N23" s="10"/>
      <c r="O23" s="8">
        <f t="shared" si="2"/>
        <v>0</v>
      </c>
      <c r="P23" s="9"/>
      <c r="Q23" s="9"/>
      <c r="R23" s="10"/>
    </row>
    <row r="24" spans="2:18" ht="15" thickBot="1" x14ac:dyDescent="0.4">
      <c r="B24" s="5" t="s">
        <v>12</v>
      </c>
      <c r="C24" s="64"/>
      <c r="D24" s="65"/>
      <c r="E24" s="65"/>
      <c r="F24" s="66"/>
      <c r="G24" s="2" t="s">
        <v>6</v>
      </c>
      <c r="H24" s="8">
        <v>1</v>
      </c>
      <c r="I24" s="9"/>
      <c r="J24" s="10"/>
      <c r="K24" s="8"/>
      <c r="L24" s="9"/>
      <c r="M24" s="9"/>
      <c r="N24" s="10"/>
      <c r="O24" s="8">
        <f t="shared" si="2"/>
        <v>0</v>
      </c>
      <c r="P24" s="9"/>
      <c r="Q24" s="9"/>
      <c r="R24" s="10"/>
    </row>
    <row r="25" spans="2:18" ht="15" thickBot="1" x14ac:dyDescent="0.4">
      <c r="B25" s="5">
        <v>5</v>
      </c>
      <c r="C25" s="43" t="s">
        <v>31</v>
      </c>
      <c r="D25" s="43"/>
      <c r="E25" s="43"/>
      <c r="F25" s="44"/>
      <c r="G25" s="39" t="s">
        <v>52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1"/>
    </row>
    <row r="26" spans="2:18" ht="15" thickBot="1" x14ac:dyDescent="0.4">
      <c r="B26" s="5" t="s">
        <v>22</v>
      </c>
      <c r="C26" s="45"/>
      <c r="D26" s="45"/>
      <c r="E26" s="45"/>
      <c r="F26" s="46"/>
      <c r="G26" s="2" t="s">
        <v>3</v>
      </c>
      <c r="H26" s="8">
        <v>1</v>
      </c>
      <c r="I26" s="9"/>
      <c r="J26" s="10"/>
      <c r="K26" s="8"/>
      <c r="L26" s="9"/>
      <c r="M26" s="9"/>
      <c r="N26" s="10"/>
      <c r="O26" s="8">
        <f>H26*K26</f>
        <v>0</v>
      </c>
      <c r="P26" s="9"/>
      <c r="Q26" s="9"/>
      <c r="R26" s="10"/>
    </row>
    <row r="27" spans="2:18" ht="15" thickBot="1" x14ac:dyDescent="0.4">
      <c r="B27" s="5" t="s">
        <v>23</v>
      </c>
      <c r="C27" s="45"/>
      <c r="D27" s="45"/>
      <c r="E27" s="45"/>
      <c r="F27" s="46"/>
      <c r="G27" s="2" t="s">
        <v>4</v>
      </c>
      <c r="H27" s="8">
        <v>1</v>
      </c>
      <c r="I27" s="9"/>
      <c r="J27" s="10"/>
      <c r="K27" s="8"/>
      <c r="L27" s="9"/>
      <c r="M27" s="9"/>
      <c r="N27" s="10"/>
      <c r="O27" s="8">
        <f t="shared" ref="O27:O29" si="3">H27*K27</f>
        <v>0</v>
      </c>
      <c r="P27" s="9"/>
      <c r="Q27" s="9"/>
      <c r="R27" s="10"/>
    </row>
    <row r="28" spans="2:18" ht="15" thickBot="1" x14ac:dyDescent="0.4">
      <c r="B28" s="5" t="s">
        <v>24</v>
      </c>
      <c r="C28" s="45"/>
      <c r="D28" s="45"/>
      <c r="E28" s="45"/>
      <c r="F28" s="46"/>
      <c r="G28" s="2" t="s">
        <v>5</v>
      </c>
      <c r="H28" s="8">
        <v>1</v>
      </c>
      <c r="I28" s="9"/>
      <c r="J28" s="10"/>
      <c r="K28" s="8"/>
      <c r="L28" s="9"/>
      <c r="M28" s="9"/>
      <c r="N28" s="10"/>
      <c r="O28" s="8">
        <f t="shared" si="3"/>
        <v>0</v>
      </c>
      <c r="P28" s="9"/>
      <c r="Q28" s="9"/>
      <c r="R28" s="10"/>
    </row>
    <row r="29" spans="2:18" ht="15" thickBot="1" x14ac:dyDescent="0.4">
      <c r="B29" s="5" t="s">
        <v>25</v>
      </c>
      <c r="C29" s="45"/>
      <c r="D29" s="45"/>
      <c r="E29" s="45"/>
      <c r="F29" s="46"/>
      <c r="G29" s="2" t="s">
        <v>6</v>
      </c>
      <c r="H29" s="8">
        <v>1</v>
      </c>
      <c r="I29" s="9"/>
      <c r="J29" s="10"/>
      <c r="K29" s="8"/>
      <c r="L29" s="9"/>
      <c r="M29" s="9"/>
      <c r="N29" s="10"/>
      <c r="O29" s="8">
        <f t="shared" si="3"/>
        <v>0</v>
      </c>
      <c r="P29" s="9"/>
      <c r="Q29" s="9"/>
      <c r="R29" s="10"/>
    </row>
    <row r="30" spans="2:18" ht="15" thickBot="1" x14ac:dyDescent="0.4">
      <c r="B30" s="4">
        <v>6</v>
      </c>
      <c r="C30" s="45"/>
      <c r="D30" s="45"/>
      <c r="E30" s="45"/>
      <c r="F30" s="46"/>
      <c r="G30" s="39" t="s">
        <v>53</v>
      </c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1"/>
    </row>
    <row r="31" spans="2:18" ht="15" thickBot="1" x14ac:dyDescent="0.4">
      <c r="B31" s="3" t="s">
        <v>28</v>
      </c>
      <c r="C31" s="45"/>
      <c r="D31" s="45"/>
      <c r="E31" s="45"/>
      <c r="F31" s="46"/>
      <c r="G31" s="2" t="s">
        <v>3</v>
      </c>
      <c r="H31" s="8">
        <v>4</v>
      </c>
      <c r="I31" s="9"/>
      <c r="J31" s="10"/>
      <c r="K31" s="8"/>
      <c r="L31" s="9"/>
      <c r="M31" s="9"/>
      <c r="N31" s="10"/>
      <c r="O31" s="8">
        <f>H31*K31</f>
        <v>0</v>
      </c>
      <c r="P31" s="9"/>
      <c r="Q31" s="9"/>
      <c r="R31" s="10"/>
    </row>
    <row r="32" spans="2:18" ht="15" thickBot="1" x14ac:dyDescent="0.4">
      <c r="B32" s="3" t="s">
        <v>29</v>
      </c>
      <c r="C32" s="45"/>
      <c r="D32" s="45"/>
      <c r="E32" s="45"/>
      <c r="F32" s="46"/>
      <c r="G32" s="2" t="s">
        <v>4</v>
      </c>
      <c r="H32" s="8">
        <v>1</v>
      </c>
      <c r="I32" s="9"/>
      <c r="J32" s="10"/>
      <c r="K32" s="8"/>
      <c r="L32" s="9"/>
      <c r="M32" s="9"/>
      <c r="N32" s="10"/>
      <c r="O32" s="8">
        <f t="shared" ref="O32:O34" si="4">H32*K32</f>
        <v>0</v>
      </c>
      <c r="P32" s="9"/>
      <c r="Q32" s="9"/>
      <c r="R32" s="10"/>
    </row>
    <row r="33" spans="2:18" ht="15" thickBot="1" x14ac:dyDescent="0.4">
      <c r="B33" s="3" t="s">
        <v>13</v>
      </c>
      <c r="C33" s="45"/>
      <c r="D33" s="45"/>
      <c r="E33" s="45"/>
      <c r="F33" s="46"/>
      <c r="G33" s="2" t="s">
        <v>5</v>
      </c>
      <c r="H33" s="8">
        <v>1</v>
      </c>
      <c r="I33" s="9"/>
      <c r="J33" s="10"/>
      <c r="K33" s="8"/>
      <c r="L33" s="9"/>
      <c r="M33" s="9"/>
      <c r="N33" s="10"/>
      <c r="O33" s="8">
        <f t="shared" si="4"/>
        <v>0</v>
      </c>
      <c r="P33" s="9"/>
      <c r="Q33" s="9"/>
      <c r="R33" s="10"/>
    </row>
    <row r="34" spans="2:18" ht="15" thickBot="1" x14ac:dyDescent="0.4">
      <c r="B34" s="3" t="s">
        <v>14</v>
      </c>
      <c r="C34" s="45"/>
      <c r="D34" s="45"/>
      <c r="E34" s="45"/>
      <c r="F34" s="46"/>
      <c r="G34" s="2" t="s">
        <v>6</v>
      </c>
      <c r="H34" s="8">
        <v>1</v>
      </c>
      <c r="I34" s="9"/>
      <c r="J34" s="10"/>
      <c r="K34" s="8"/>
      <c r="L34" s="9"/>
      <c r="M34" s="9"/>
      <c r="N34" s="10"/>
      <c r="O34" s="8">
        <f t="shared" si="4"/>
        <v>0</v>
      </c>
      <c r="P34" s="9"/>
      <c r="Q34" s="9"/>
      <c r="R34" s="10"/>
    </row>
    <row r="35" spans="2:18" ht="15" thickBot="1" x14ac:dyDescent="0.4">
      <c r="B35" s="3">
        <v>7</v>
      </c>
      <c r="C35" s="45"/>
      <c r="D35" s="45"/>
      <c r="E35" s="45"/>
      <c r="F35" s="46"/>
      <c r="G35" s="42" t="s">
        <v>19</v>
      </c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1"/>
    </row>
    <row r="36" spans="2:18" ht="15" thickBot="1" x14ac:dyDescent="0.4">
      <c r="B36" s="3" t="s">
        <v>15</v>
      </c>
      <c r="C36" s="45"/>
      <c r="D36" s="45"/>
      <c r="E36" s="45"/>
      <c r="F36" s="46"/>
      <c r="G36" s="2" t="s">
        <v>3</v>
      </c>
      <c r="H36" s="8">
        <v>1</v>
      </c>
      <c r="I36" s="9"/>
      <c r="J36" s="10"/>
      <c r="K36" s="8"/>
      <c r="L36" s="9"/>
      <c r="M36" s="9"/>
      <c r="N36" s="10"/>
      <c r="O36" s="8">
        <f>H36*K36</f>
        <v>0</v>
      </c>
      <c r="P36" s="9"/>
      <c r="Q36" s="9"/>
      <c r="R36" s="10"/>
    </row>
    <row r="37" spans="2:18" ht="15" thickBot="1" x14ac:dyDescent="0.4">
      <c r="B37" s="3" t="s">
        <v>16</v>
      </c>
      <c r="C37" s="45"/>
      <c r="D37" s="45"/>
      <c r="E37" s="45"/>
      <c r="F37" s="46"/>
      <c r="G37" s="2" t="s">
        <v>4</v>
      </c>
      <c r="H37" s="8">
        <v>1</v>
      </c>
      <c r="I37" s="9"/>
      <c r="J37" s="10"/>
      <c r="K37" s="8"/>
      <c r="L37" s="9"/>
      <c r="M37" s="9"/>
      <c r="N37" s="10"/>
      <c r="O37" s="8">
        <f>H37*K37</f>
        <v>0</v>
      </c>
      <c r="P37" s="9"/>
      <c r="Q37" s="9"/>
      <c r="R37" s="10"/>
    </row>
    <row r="38" spans="2:18" ht="15" thickBot="1" x14ac:dyDescent="0.4">
      <c r="B38" s="3" t="s">
        <v>17</v>
      </c>
      <c r="C38" s="45"/>
      <c r="D38" s="45"/>
      <c r="E38" s="45"/>
      <c r="F38" s="46"/>
      <c r="G38" s="2" t="s">
        <v>5</v>
      </c>
      <c r="H38" s="8">
        <v>1</v>
      </c>
      <c r="I38" s="9"/>
      <c r="J38" s="10"/>
      <c r="K38" s="8"/>
      <c r="L38" s="9"/>
      <c r="M38" s="9"/>
      <c r="N38" s="10"/>
      <c r="O38" s="8">
        <f>H38*K38</f>
        <v>0</v>
      </c>
      <c r="P38" s="9"/>
      <c r="Q38" s="9"/>
      <c r="R38" s="10"/>
    </row>
    <row r="39" spans="2:18" ht="15" thickBot="1" x14ac:dyDescent="0.4">
      <c r="B39" s="3" t="s">
        <v>30</v>
      </c>
      <c r="C39" s="47"/>
      <c r="D39" s="47"/>
      <c r="E39" s="47"/>
      <c r="F39" s="48"/>
      <c r="G39" s="2" t="s">
        <v>6</v>
      </c>
      <c r="H39" s="8">
        <v>1</v>
      </c>
      <c r="I39" s="9"/>
      <c r="J39" s="10"/>
      <c r="K39" s="8"/>
      <c r="L39" s="9"/>
      <c r="M39" s="9"/>
      <c r="N39" s="10"/>
      <c r="O39" s="8">
        <f>H39*K39</f>
        <v>0</v>
      </c>
      <c r="P39" s="9"/>
      <c r="Q39" s="9"/>
      <c r="R39" s="10"/>
    </row>
    <row r="40" spans="2:18" ht="31.75" customHeight="1" thickBot="1" x14ac:dyDescent="0.4">
      <c r="B40" s="3">
        <v>8</v>
      </c>
      <c r="C40" s="28" t="s">
        <v>49</v>
      </c>
      <c r="D40" s="29"/>
      <c r="E40" s="29"/>
      <c r="F40" s="30"/>
      <c r="G40" s="17" t="s">
        <v>21</v>
      </c>
      <c r="H40" s="18"/>
      <c r="I40" s="18"/>
      <c r="J40" s="18"/>
      <c r="K40" s="9"/>
      <c r="L40" s="9"/>
      <c r="M40" s="9"/>
      <c r="N40" s="9"/>
      <c r="O40" s="9"/>
      <c r="P40" s="9"/>
      <c r="Q40" s="9"/>
      <c r="R40" s="10"/>
    </row>
    <row r="41" spans="2:18" ht="15" thickBot="1" x14ac:dyDescent="0.4">
      <c r="B41" s="6" t="s">
        <v>18</v>
      </c>
      <c r="C41" s="49"/>
      <c r="D41" s="49"/>
      <c r="E41" s="49"/>
      <c r="F41" s="50"/>
      <c r="G41" s="2" t="s">
        <v>3</v>
      </c>
      <c r="H41" s="8">
        <v>10</v>
      </c>
      <c r="I41" s="9"/>
      <c r="J41" s="10"/>
      <c r="K41" s="8"/>
      <c r="L41" s="9"/>
      <c r="M41" s="9"/>
      <c r="N41" s="10"/>
      <c r="O41" s="8">
        <f>H41*K41</f>
        <v>0</v>
      </c>
      <c r="P41" s="9"/>
      <c r="Q41" s="9"/>
      <c r="R41" s="10"/>
    </row>
    <row r="42" spans="2:18" ht="33.65" customHeight="1" thickBot="1" x14ac:dyDescent="0.4">
      <c r="B42" s="5">
        <v>9</v>
      </c>
      <c r="C42" s="28" t="s">
        <v>51</v>
      </c>
      <c r="D42" s="29"/>
      <c r="E42" s="29"/>
      <c r="F42" s="30"/>
      <c r="G42" s="17" t="s">
        <v>21</v>
      </c>
      <c r="H42" s="18"/>
      <c r="I42" s="18"/>
      <c r="J42" s="18"/>
      <c r="K42" s="9"/>
      <c r="L42" s="9"/>
      <c r="M42" s="9"/>
      <c r="N42" s="9"/>
      <c r="O42" s="9"/>
      <c r="P42" s="9"/>
      <c r="Q42" s="9"/>
      <c r="R42" s="10"/>
    </row>
    <row r="43" spans="2:18" ht="15" thickBot="1" x14ac:dyDescent="0.4">
      <c r="B43" s="5" t="s">
        <v>20</v>
      </c>
      <c r="C43" s="31"/>
      <c r="D43" s="31"/>
      <c r="E43" s="31"/>
      <c r="F43" s="32"/>
      <c r="G43" s="7" t="s">
        <v>3</v>
      </c>
      <c r="H43" s="14">
        <v>10</v>
      </c>
      <c r="I43" s="15"/>
      <c r="J43" s="16"/>
      <c r="K43" s="8"/>
      <c r="L43" s="9"/>
      <c r="M43" s="9"/>
      <c r="N43" s="10"/>
      <c r="O43" s="8">
        <f>H43*K43</f>
        <v>0</v>
      </c>
      <c r="P43" s="9"/>
      <c r="Q43" s="9"/>
      <c r="R43" s="10"/>
    </row>
    <row r="44" spans="2:18" ht="15" thickBot="1" x14ac:dyDescent="0.4">
      <c r="B44" s="19" t="s">
        <v>54</v>
      </c>
      <c r="C44" s="20"/>
      <c r="D44" s="20"/>
      <c r="E44" s="20"/>
      <c r="F44" s="20"/>
      <c r="G44" s="21"/>
      <c r="H44" s="22"/>
      <c r="I44" s="23"/>
      <c r="J44" s="24"/>
      <c r="K44" s="25">
        <f>O8+O9+O10+O11+O13+O14+O16+O17+O18+O19+O21+O22+O23+O24+O26+O27+O28+O29+O31+O32+O33+O34+O36+O37+O38+O39+O41+O43</f>
        <v>0</v>
      </c>
      <c r="L44" s="26"/>
      <c r="M44" s="26"/>
      <c r="N44" s="26"/>
      <c r="O44" s="26"/>
      <c r="P44" s="26"/>
      <c r="Q44" s="26"/>
      <c r="R44" s="27"/>
    </row>
  </sheetData>
  <mergeCells count="109">
    <mergeCell ref="B13:B14"/>
    <mergeCell ref="G13:G14"/>
    <mergeCell ref="G15:R15"/>
    <mergeCell ref="C7:F24"/>
    <mergeCell ref="G20:R20"/>
    <mergeCell ref="C2:R2"/>
    <mergeCell ref="H8:J8"/>
    <mergeCell ref="H9:J9"/>
    <mergeCell ref="H10:J10"/>
    <mergeCell ref="K6:N6"/>
    <mergeCell ref="O6:R6"/>
    <mergeCell ref="G7:R7"/>
    <mergeCell ref="G12:R12"/>
    <mergeCell ref="H11:J11"/>
    <mergeCell ref="K8:N8"/>
    <mergeCell ref="K9:N9"/>
    <mergeCell ref="K10:N10"/>
    <mergeCell ref="B4:B6"/>
    <mergeCell ref="C4:G5"/>
    <mergeCell ref="K4:N5"/>
    <mergeCell ref="O4:R5"/>
    <mergeCell ref="H4:J5"/>
    <mergeCell ref="C6:G6"/>
    <mergeCell ref="H6:J6"/>
    <mergeCell ref="K11:N11"/>
    <mergeCell ref="O8:R8"/>
    <mergeCell ref="O9:R9"/>
    <mergeCell ref="O10:R10"/>
    <mergeCell ref="O11:R11"/>
    <mergeCell ref="G25:R25"/>
    <mergeCell ref="G30:R30"/>
    <mergeCell ref="G35:R35"/>
    <mergeCell ref="C25:F39"/>
    <mergeCell ref="H31:J31"/>
    <mergeCell ref="H32:J32"/>
    <mergeCell ref="H33:J33"/>
    <mergeCell ref="H34:J34"/>
    <mergeCell ref="H41:J41"/>
    <mergeCell ref="H43:J43"/>
    <mergeCell ref="B44:G44"/>
    <mergeCell ref="H44:J44"/>
    <mergeCell ref="K44:R44"/>
    <mergeCell ref="H16:J16"/>
    <mergeCell ref="C42:F43"/>
    <mergeCell ref="H36:J36"/>
    <mergeCell ref="H37:J37"/>
    <mergeCell ref="H38:J38"/>
    <mergeCell ref="H39:J39"/>
    <mergeCell ref="C40:F41"/>
    <mergeCell ref="H21:J21"/>
    <mergeCell ref="K21:N21"/>
    <mergeCell ref="K22:N22"/>
    <mergeCell ref="K23:N23"/>
    <mergeCell ref="K24:N24"/>
    <mergeCell ref="O16:R16"/>
    <mergeCell ref="O17:R17"/>
    <mergeCell ref="O18:R18"/>
    <mergeCell ref="O19:R19"/>
    <mergeCell ref="H22:J22"/>
    <mergeCell ref="O21:R21"/>
    <mergeCell ref="O22:R22"/>
    <mergeCell ref="H17:J17"/>
    <mergeCell ref="H18:J18"/>
    <mergeCell ref="H19:J19"/>
    <mergeCell ref="K16:N16"/>
    <mergeCell ref="K17:N17"/>
    <mergeCell ref="K18:N18"/>
    <mergeCell ref="K19:N19"/>
    <mergeCell ref="O27:R27"/>
    <mergeCell ref="O28:R28"/>
    <mergeCell ref="O29:R29"/>
    <mergeCell ref="K31:N31"/>
    <mergeCell ref="K32:N32"/>
    <mergeCell ref="O23:R23"/>
    <mergeCell ref="O24:R24"/>
    <mergeCell ref="H26:J26"/>
    <mergeCell ref="H27:J27"/>
    <mergeCell ref="H28:J28"/>
    <mergeCell ref="H29:J29"/>
    <mergeCell ref="K26:N26"/>
    <mergeCell ref="K27:N27"/>
    <mergeCell ref="K28:N28"/>
    <mergeCell ref="K29:N29"/>
    <mergeCell ref="H23:J23"/>
    <mergeCell ref="H24:J24"/>
    <mergeCell ref="K43:N43"/>
    <mergeCell ref="O43:R43"/>
    <mergeCell ref="H13:J14"/>
    <mergeCell ref="K13:N14"/>
    <mergeCell ref="O13:R14"/>
    <mergeCell ref="K39:N39"/>
    <mergeCell ref="O39:R39"/>
    <mergeCell ref="G40:R40"/>
    <mergeCell ref="K41:N41"/>
    <mergeCell ref="O41:R41"/>
    <mergeCell ref="G42:R42"/>
    <mergeCell ref="K36:N36"/>
    <mergeCell ref="O36:R36"/>
    <mergeCell ref="K37:N37"/>
    <mergeCell ref="O37:R37"/>
    <mergeCell ref="K38:N38"/>
    <mergeCell ref="O38:R38"/>
    <mergeCell ref="K33:N33"/>
    <mergeCell ref="K34:N34"/>
    <mergeCell ref="O31:R31"/>
    <mergeCell ref="O32:R32"/>
    <mergeCell ref="O33:R33"/>
    <mergeCell ref="O34:R34"/>
    <mergeCell ref="O26:R26"/>
  </mergeCells>
  <phoneticPr fontId="2" type="noConversion"/>
  <pageMargins left="0.7" right="0.7" top="0.75" bottom="0.75" header="0.3" footer="0.3"/>
  <headerFooter>
    <oddHeader>&amp;R&amp;"Calibri"&amp;10&amp;K008000 Do użytku wewnętrznego w PGE Baltica&amp;1#_x000D_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2a - Formularz cenowy.xlsx</dmsv2BaseFileName>
    <dmsv2BaseDisplayName xmlns="http://schemas.microsoft.com/sharepoint/v3">Zał. 2a - Formularz cenowy</dmsv2BaseDisplayName>
    <dmsv2SWPP2ObjectNumber xmlns="http://schemas.microsoft.com/sharepoint/v3">POST/BAL/CEO/DZA/00021/2025                       </dmsv2SWPP2ObjectNumber>
    <dmsv2SWPP2SumMD5 xmlns="http://schemas.microsoft.com/sharepoint/v3">978d270ed6d2996387d02e8b8507de26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698447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23784396</dmsv2BaseClientSystemDocumentID>
    <dmsv2BaseModifiedByID xmlns="http://schemas.microsoft.com/sharepoint/v3">15400172</dmsv2BaseModifiedByID>
    <dmsv2BaseCreatedByID xmlns="http://schemas.microsoft.com/sharepoint/v3">15400172</dmsv2BaseCreatedByID>
    <dmsv2SWPP2ObjectDepartment xmlns="http://schemas.microsoft.com/sharepoint/v3">00000001000r00000007</dmsv2SWPP2ObjectDepartment>
    <dmsv2SWPP2ObjectName xmlns="http://schemas.microsoft.com/sharepoint/v3">Postępowanie</dmsv2SWPP2ObjectName>
    <_dlc_DocId xmlns="a19cb1c7-c5c7-46d4-85ae-d83685407bba">DPFVW34YURAE-1996658973-11743</_dlc_DocId>
    <_dlc_DocIdUrl xmlns="a19cb1c7-c5c7-46d4-85ae-d83685407bba">
      <Url>https://swpp2.dms.gkpge.pl/sites/40/_layouts/15/DocIdRedir.aspx?ID=DPFVW34YURAE-1996658973-11743</Url>
      <Description>DPFVW34YURAE-1996658973-11743</Description>
    </_dlc_DocIdUrl>
  </documentManagement>
</p:properties>
</file>

<file path=customXml/itemProps1.xml><?xml version="1.0" encoding="utf-8"?>
<ds:datastoreItem xmlns:ds="http://schemas.openxmlformats.org/officeDocument/2006/customXml" ds:itemID="{48E9768B-ACA9-4C46-8FF1-E8D209B68FD7}"/>
</file>

<file path=customXml/itemProps2.xml><?xml version="1.0" encoding="utf-8"?>
<ds:datastoreItem xmlns:ds="http://schemas.openxmlformats.org/officeDocument/2006/customXml" ds:itemID="{13DD359A-AEC3-4669-80BE-F0B98C516415}"/>
</file>

<file path=customXml/itemProps3.xml><?xml version="1.0" encoding="utf-8"?>
<ds:datastoreItem xmlns:ds="http://schemas.openxmlformats.org/officeDocument/2006/customXml" ds:itemID="{91A1DC5F-B980-4665-B664-D7783445D128}"/>
</file>

<file path=customXml/itemProps4.xml><?xml version="1.0" encoding="utf-8"?>
<ds:datastoreItem xmlns:ds="http://schemas.openxmlformats.org/officeDocument/2006/customXml" ds:itemID="{FF94F0D6-07CA-4A57-B678-D8715D3C32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Krawczyk Agnieszka [PGE Baltica Sp. z o.o.]</dc:creator>
  <cp:lastModifiedBy>Pienig Marta [PGE Baltica Sp. z o.o.]</cp:lastModifiedBy>
  <dcterms:created xsi:type="dcterms:W3CDTF">2025-08-21T09:49:44Z</dcterms:created>
  <dcterms:modified xsi:type="dcterms:W3CDTF">2025-11-19T09:25:17Z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6b1c35f-78c7-4bc1-9502-8d72e31933ef_Enabled">
    <vt:lpwstr>true</vt:lpwstr>
  </property>
  <property fmtid="{D5CDD505-2E9C-101B-9397-08002B2CF9AE}" pid="3" name="MSIP_Label_26b1c35f-78c7-4bc1-9502-8d72e31933ef_SetDate">
    <vt:lpwstr>2025-11-19T09:11:02Z</vt:lpwstr>
  </property>
  <property fmtid="{D5CDD505-2E9C-101B-9397-08002B2CF9AE}" pid="4" name="MSIP_Label_26b1c35f-78c7-4bc1-9502-8d72e31933ef_Method">
    <vt:lpwstr>Privileged</vt:lpwstr>
  </property>
  <property fmtid="{D5CDD505-2E9C-101B-9397-08002B2CF9AE}" pid="5" name="MSIP_Label_26b1c35f-78c7-4bc1-9502-8d72e31933ef_Name">
    <vt:lpwstr>C015-Wewnetrzne-w-Spolce</vt:lpwstr>
  </property>
  <property fmtid="{D5CDD505-2E9C-101B-9397-08002B2CF9AE}" pid="6" name="MSIP_Label_26b1c35f-78c7-4bc1-9502-8d72e31933ef_SiteId">
    <vt:lpwstr>e9895a11-04dc-4848-aa12-7fca9faefb60</vt:lpwstr>
  </property>
  <property fmtid="{D5CDD505-2E9C-101B-9397-08002B2CF9AE}" pid="7" name="MSIP_Label_26b1c35f-78c7-4bc1-9502-8d72e31933ef_ActionId">
    <vt:lpwstr>cb0832f8-75b8-4611-b83f-dffa72b657a2</vt:lpwstr>
  </property>
  <property fmtid="{D5CDD505-2E9C-101B-9397-08002B2CF9AE}" pid="8" name="MSIP_Label_26b1c35f-78c7-4bc1-9502-8d72e31933ef_ContentBits">
    <vt:lpwstr>1</vt:lpwstr>
  </property>
  <property fmtid="{D5CDD505-2E9C-101B-9397-08002B2CF9AE}" pid="9" name="ContentTypeId">
    <vt:lpwstr>0x010189100015074F185959294AA765BE591900B5DB</vt:lpwstr>
  </property>
  <property fmtid="{D5CDD505-2E9C-101B-9397-08002B2CF9AE}" pid="10" name="_dlc_DocIdItemGuid">
    <vt:lpwstr>e9cc0a55-15d7-49c8-9a9b-6b259b0cba3b</vt:lpwstr>
  </property>
</Properties>
</file>